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ocumentation" sheetId="1" r:id="rId1"/>
    <sheet name="Park Usag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<sst xmlns="http://schemas.openxmlformats.org/spreadsheetml/2006/main" count="24" uniqueCount="23">
  <si>
    <t>Kenai Fjords National Park Usage</t>
  </si>
  <si>
    <t>Month</t>
  </si>
  <si>
    <t>Exit Glacier</t>
  </si>
  <si>
    <t>Visitor Center</t>
  </si>
  <si>
    <t>Others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</si>
  <si>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</si>
  <si>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</si>
  <si>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</si>
  <si>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</si>
  <si>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</si>
  <si>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</si>
  <si>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</si>
  <si>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</si>
  <si>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</si>
  <si>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</si>
  <si>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</si>
  <si>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</si>
  <si>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</si>
  <si>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Kenai Fjords National Park</t>
  </si>
  <si>
    <t>User:</t>
  </si>
  <si>
    <t>Date:</t>
  </si>
  <si>
    <t>Purpose:</t>
  </si>
  <si>
    <t>To display attendance information for the park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</si>
</sst>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yy"/>
    <numFmt numFmtId="166" formatCode="&quot;Total Visits for&quot;\ m/yy"/>
    <numFmt numFmtId="167" formatCode="&quot;YTD Visits for&quot;\ m/yy"/>
    <numFmt numFmtId="168" formatCode="0.0%"/>
    <numFmt numFmtId="169" formatCode="_(* #,##0.000_);_(* \(#,##0.000\);_(* &quot;-&quot;??_);_(@_)"/>
    <numFmt numFmtId="170" formatCode="_(* #,##0.0_);_(* \(#,##0.0\);_(* &quot;-&quot;??_);_(@_)"/>
    <numFmt numFmtId="171" formatCode="_(* #,##0_);_(* \(#,##0\);_(* &quot;-&quot;??_);_(@_)"/>
    <numFmt numFmtId="172" formatCode="_(* #,##0_)"/>
    <numFmt numFmtId="173" formatCode="mmm\ 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ck"/>
      <right style="thin">
        <color indexed="9"/>
      </right>
      <top style="thick"/>
      <bottom style="medium"/>
    </border>
    <border>
      <left>
        <color indexed="63"/>
      </left>
      <right style="thin">
        <color indexed="9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6" fillId="2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73" fontId="7" fillId="4" borderId="4" xfId="0" applyNumberFormat="1" applyFont="1" applyFill="1" applyBorder="1" applyAlignment="1">
      <alignment horizontal="left"/>
    </xf>
    <xf numFmtId="172" fontId="8" fillId="4" borderId="5" xfId="0" applyNumberFormat="1" applyFont="1" applyFill="1" applyBorder="1" applyAlignment="1">
      <alignment/>
    </xf>
    <xf numFmtId="172" fontId="8" fillId="4" borderId="6" xfId="0" applyNumberFormat="1" applyFont="1" applyFill="1" applyBorder="1" applyAlignment="1">
      <alignment/>
    </xf>
    <xf numFmtId="173" fontId="7" fillId="4" borderId="7" xfId="0" applyNumberFormat="1" applyFont="1" applyFill="1" applyBorder="1" applyAlignment="1">
      <alignment horizontal="left"/>
    </xf>
    <xf numFmtId="172" fontId="8" fillId="4" borderId="8" xfId="0" applyNumberFormat="1" applyFont="1" applyFill="1" applyBorder="1" applyAlignment="1">
      <alignment/>
    </xf>
    <xf numFmtId="172" fontId="8" fillId="4" borderId="9" xfId="0" applyNumberFormat="1" applyFont="1" applyFill="1" applyBorder="1" applyAlignment="1">
      <alignment/>
    </xf>
    <xf numFmtId="17" fontId="9" fillId="5" borderId="10" xfId="0" applyNumberFormat="1" applyFont="1" applyFill="1" applyBorder="1" applyAlignment="1">
      <alignment horizontal="left"/>
    </xf>
    <xf numFmtId="172" fontId="10" fillId="5" borderId="11" xfId="0" applyNumberFormat="1" applyFont="1" applyFill="1" applyBorder="1" applyAlignment="1">
      <alignment/>
    </xf>
    <xf numFmtId="172" fontId="10" fillId="5" borderId="1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4" borderId="13" xfId="0" applyFont="1" applyFill="1" applyBorder="1" applyAlignment="1">
      <alignment/>
    </xf>
    <xf numFmtId="14" fontId="13" fillId="4" borderId="13" xfId="0" applyNumberFormat="1" applyFont="1" applyFill="1" applyBorder="1" applyAlignment="1">
      <alignment/>
    </xf>
    <xf numFmtId="0" fontId="11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6" fillId="6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trick%20Carey\My%20Documents\PROJECTS\ACTIVE\New%20StatPlus\Student\PA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Usage"/>
      <sheetName val="Usage Chart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3" sqref="B3"/>
    </sheetView>
  </sheetViews>
  <sheetFormatPr defaultColWidth="9.140625" defaultRowHeight="12.75"/>
  <cols>
    <col min="1" max="1" width="15.7109375" style="19" customWidth="1"/>
    <col min="2" max="2" width="31.57421875" style="19" customWidth="1"/>
    <col min="3" max="16384" width="9.140625" style="19" customWidth="1"/>
  </cols>
  <sheetData>
    <row r="1" ht="23.25">
      <c r="A1" s="18" t="s">
        <v>18</v>
      </c>
    </row>
    <row r="3" spans="1:2" ht="12.75">
      <c r="A3" s="20" t="s">
        <v>19</v>
      </c>
      <c r="B3" s="16"/>
    </row>
    <row r="4" spans="1:2" ht="12.75">
      <c r="A4" s="20" t="s">
        <v>20</v>
      </c>
      <c r="B4" s="17"/>
    </row>
    <row r="5" spans="1:2" ht="12.75">
      <c r="A5" s="20" t="s">
        <v>21</v>
      </c>
      <c r="B5" s="21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2.7109375" style="0" customWidth="1"/>
    <col min="3" max="3" width="13.28125" style="0" customWidth="1"/>
    <col min="4" max="4" width="10.57421875" style="0" customWidth="1"/>
    <col min="5" max="5" width="11.00390625" style="0" customWidth="1"/>
  </cols>
  <sheetData>
    <row r="1" spans="1:12" ht="18">
      <c r="A1" s="15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1"/>
    </row>
    <row r="2" ht="7.5" customHeight="1" thickBot="1"/>
    <row r="3" spans="1:5" ht="14.25" thickBot="1" thickTop="1">
      <c r="A3" s="2" t="s">
        <v>1</v>
      </c>
      <c r="B3" s="22" t="s">
        <v>2</v>
      </c>
      <c r="C3" s="23" t="s">
        <v>3</v>
      </c>
      <c r="D3" s="3" t="s">
        <v>4</v>
      </c>
      <c r="E3" s="4" t="s">
        <v>5</v>
      </c>
    </row>
    <row r="4" spans="1:5" ht="12.75">
      <c r="A4" s="5" t="s">
        <v>6</v>
      </c>
      <c r="B4" s="6">
        <v>186</v>
      </c>
      <c r="C4" s="6">
        <v>202</v>
      </c>
      <c r="D4" s="6">
        <v>0</v>
      </c>
      <c r="E4" s="7">
        <f aca="true" t="shared" si="0" ref="E4:E15">SUM(B4:D4)</f>
        <v>388</v>
      </c>
    </row>
    <row r="5" spans="1:5" ht="12.75">
      <c r="A5" s="5" t="s">
        <v>7</v>
      </c>
      <c r="B5" s="6">
        <v>129</v>
      </c>
      <c r="C5" s="6">
        <v>144</v>
      </c>
      <c r="D5" s="6">
        <v>1</v>
      </c>
      <c r="E5" s="7">
        <f t="shared" si="0"/>
        <v>274</v>
      </c>
    </row>
    <row r="6" spans="1:5" ht="12.75">
      <c r="A6" s="5" t="s">
        <v>8</v>
      </c>
      <c r="B6" s="6">
        <v>404</v>
      </c>
      <c r="C6" s="6">
        <v>603</v>
      </c>
      <c r="D6" s="6">
        <v>0</v>
      </c>
      <c r="E6" s="7">
        <f t="shared" si="0"/>
        <v>1007</v>
      </c>
    </row>
    <row r="7" spans="1:5" ht="12.75">
      <c r="A7" s="5" t="s">
        <v>9</v>
      </c>
      <c r="B7" s="6">
        <v>848</v>
      </c>
      <c r="C7" s="6">
        <v>1195</v>
      </c>
      <c r="D7" s="6">
        <v>0</v>
      </c>
      <c r="E7" s="7">
        <f t="shared" si="0"/>
        <v>2043</v>
      </c>
    </row>
    <row r="8" spans="1:5" ht="12.75">
      <c r="A8" s="5" t="s">
        <v>10</v>
      </c>
      <c r="B8" s="6">
        <v>11655</v>
      </c>
      <c r="C8" s="6">
        <v>3195</v>
      </c>
      <c r="D8" s="6">
        <v>0</v>
      </c>
      <c r="E8" s="7">
        <f t="shared" si="0"/>
        <v>14850</v>
      </c>
    </row>
    <row r="9" spans="1:5" ht="12.75">
      <c r="A9" s="5" t="s">
        <v>11</v>
      </c>
      <c r="B9" s="6">
        <v>22924</v>
      </c>
      <c r="C9" s="6">
        <v>24335</v>
      </c>
      <c r="D9" s="6">
        <v>630</v>
      </c>
      <c r="E9" s="7">
        <f t="shared" si="0"/>
        <v>47889</v>
      </c>
    </row>
    <row r="10" spans="1:5" ht="12.75">
      <c r="A10" s="5" t="s">
        <v>12</v>
      </c>
      <c r="B10" s="6">
        <v>40814</v>
      </c>
      <c r="C10" s="6">
        <v>13150</v>
      </c>
      <c r="D10" s="6">
        <v>1117</v>
      </c>
      <c r="E10" s="7">
        <f t="shared" si="0"/>
        <v>55081</v>
      </c>
    </row>
    <row r="11" spans="1:5" ht="12.75">
      <c r="A11" s="5" t="s">
        <v>13</v>
      </c>
      <c r="B11" s="6">
        <v>28499</v>
      </c>
      <c r="C11" s="6">
        <v>13490</v>
      </c>
      <c r="D11" s="6">
        <v>432</v>
      </c>
      <c r="E11" s="7">
        <f t="shared" si="0"/>
        <v>42421</v>
      </c>
    </row>
    <row r="12" spans="1:5" ht="12.75">
      <c r="A12" s="5" t="s">
        <v>14</v>
      </c>
      <c r="B12" s="6">
        <v>13572</v>
      </c>
      <c r="C12" s="6">
        <v>5433</v>
      </c>
      <c r="D12" s="6">
        <v>0</v>
      </c>
      <c r="E12" s="7">
        <f t="shared" si="0"/>
        <v>19005</v>
      </c>
    </row>
    <row r="13" spans="1:5" ht="12.75">
      <c r="A13" s="5" t="s">
        <v>15</v>
      </c>
      <c r="B13" s="6">
        <v>4481</v>
      </c>
      <c r="C13" s="6">
        <v>807</v>
      </c>
      <c r="D13" s="6">
        <v>0</v>
      </c>
      <c r="E13" s="7">
        <f t="shared" si="0"/>
        <v>5288</v>
      </c>
    </row>
    <row r="14" spans="1:5" ht="12.75">
      <c r="A14" s="5" t="s">
        <v>16</v>
      </c>
      <c r="B14" s="6">
        <v>1709</v>
      </c>
      <c r="C14" s="6">
        <v>317</v>
      </c>
      <c r="D14" s="6">
        <v>0</v>
      </c>
      <c r="E14" s="7">
        <f t="shared" si="0"/>
        <v>2026</v>
      </c>
    </row>
    <row r="15" spans="1:5" ht="13.5" thickBot="1">
      <c r="A15" s="8" t="s">
        <v>17</v>
      </c>
      <c r="B15" s="9">
        <v>34</v>
      </c>
      <c r="C15" s="9">
        <v>157</v>
      </c>
      <c r="D15" s="9">
        <v>0</v>
      </c>
      <c r="E15" s="10">
        <f t="shared" si="0"/>
        <v>191</v>
      </c>
    </row>
    <row r="16" spans="1:5" ht="16.5" thickBot="1">
      <c r="A16" s="11" t="s">
        <v>5</v>
      </c>
      <c r="B16" s="12">
        <f>SUM(B4:B15)</f>
        <v>125255</v>
      </c>
      <c r="C16" s="12">
        <f>SUM(C4:C15)</f>
        <v>63028</v>
      </c>
      <c r="D16" s="12">
        <f>SUM(D4:D15)</f>
        <v>2180</v>
      </c>
      <c r="E16" s="13">
        <f>SUM(E4:E15)</f>
        <v>190463</v>
      </c>
    </row>
    <row r="17" ht="13.5" thickTop="1"/>
    <row r="31" ht="20.25" customHeight="1"/>
  </sheetData>
  <printOptions horizontalCentered="1"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dcterms:created xsi:type="dcterms:W3CDTF">2004-10-03T17:54:59Z</dcterms:created>
  <dcterms:modified xsi:type="dcterms:W3CDTF">2004-10-03T21:52:37Z</dcterms:modified>
  <cp:category/>
  <cp:version/>
  <cp:contentType/>
  <cp:contentStatus/>
</cp:coreProperties>
</file>